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60" yWindow="4440" windowWidth="32767" windowHeight="21100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<sst xmlns="http://schemas.openxmlformats.org/spreadsheetml/2006/main" count="188" uniqueCount="151">
  <si>
    <t>Bill of Materials</t>
  </si>
  <si>
    <t>PCB name:</t>
  </si>
  <si>
    <t>Project:</t>
  </si>
  <si>
    <t>Variant:</t>
  </si>
  <si>
    <t>Report Date:</t>
  </si>
  <si>
    <t>#</t>
  </si>
  <si>
    <t>8DEV_3220_0002.PrjPcb</t>
  </si>
  <si>
    <t>BOM</t>
  </si>
  <si>
    <t>2019-07-04</t>
  </si>
  <si>
    <t>10:34:46</t>
  </si>
  <si>
    <t>Part Number</t>
  </si>
  <si>
    <t/>
  </si>
  <si>
    <t>00000572</t>
  </si>
  <si>
    <t>00000548W</t>
  </si>
  <si>
    <t>00005418W</t>
  </si>
  <si>
    <t>00005500W</t>
  </si>
  <si>
    <t>00000312</t>
  </si>
  <si>
    <t>00005421</t>
  </si>
  <si>
    <t>32000102</t>
  </si>
  <si>
    <t>33010905W</t>
  </si>
  <si>
    <t>20000001W</t>
  </si>
  <si>
    <t>20503311W</t>
  </si>
  <si>
    <t>10011128</t>
  </si>
  <si>
    <t>10011118</t>
  </si>
  <si>
    <t>10000184</t>
  </si>
  <si>
    <t>10012086</t>
  </si>
  <si>
    <t>10012133W</t>
  </si>
  <si>
    <t>10012082</t>
  </si>
  <si>
    <t>50600333D</t>
  </si>
  <si>
    <t>31500261W</t>
  </si>
  <si>
    <t>50800260W</t>
  </si>
  <si>
    <t>25000247W</t>
  </si>
  <si>
    <t>Quantity</t>
  </si>
  <si>
    <t>Designator</t>
  </si>
  <si>
    <t>A1</t>
  </si>
  <si>
    <t>C4, C17</t>
  </si>
  <si>
    <t>C5, C7, C12, C20</t>
  </si>
  <si>
    <t>C8, C9</t>
  </si>
  <si>
    <t>C10, C13, C14, C16, C19, C24, C25</t>
  </si>
  <si>
    <t>C15, C23</t>
  </si>
  <si>
    <t>C21, C22</t>
  </si>
  <si>
    <t>D1</t>
  </si>
  <si>
    <t>D2</t>
  </si>
  <si>
    <t>FB1, FB2</t>
  </si>
  <si>
    <t>L1</t>
  </si>
  <si>
    <t>R1, R2</t>
  </si>
  <si>
    <t>R3, R4, R5, R7</t>
  </si>
  <si>
    <t>R6</t>
  </si>
  <si>
    <t>R8</t>
  </si>
  <si>
    <t>R9</t>
  </si>
  <si>
    <t>R10</t>
  </si>
  <si>
    <t>U1</t>
  </si>
  <si>
    <t>U2</t>
  </si>
  <si>
    <t>U3</t>
  </si>
  <si>
    <t>X1</t>
  </si>
  <si>
    <t>Comment</t>
  </si>
  <si>
    <t>8DEV3200_8DEV3201</t>
  </si>
  <si>
    <t>10uF 6.3V</t>
  </si>
  <si>
    <t>1uF 6.3V</t>
  </si>
  <si>
    <t>10pF</t>
  </si>
  <si>
    <t>0.1uF</t>
  </si>
  <si>
    <t>22uF 6.3V</t>
  </si>
  <si>
    <t>18pF</t>
  </si>
  <si>
    <t>LTST-C190GKT</t>
  </si>
  <si>
    <t>PTVS5V0S1UR</t>
  </si>
  <si>
    <t>60Z/100MHz_3A</t>
  </si>
  <si>
    <t>CMM21T-900</t>
  </si>
  <si>
    <t>100K</t>
  </si>
  <si>
    <t>47K</t>
  </si>
  <si>
    <t>680R</t>
  </si>
  <si>
    <t>12K 1%</t>
  </si>
  <si>
    <t>69.8K 1%</t>
  </si>
  <si>
    <t>10K 1%</t>
  </si>
  <si>
    <t>USB2422</t>
  </si>
  <si>
    <t>TPD2EUSB30DRTR</t>
  </si>
  <si>
    <t>MCP1727</t>
  </si>
  <si>
    <t>24.000 MHz+-30ppm</t>
  </si>
  <si>
    <t>Description</t>
  </si>
  <si>
    <t>8 Devices Blue Bean module</t>
  </si>
  <si>
    <t>10uF 6.3V 20% X5R 0603  -55+85</t>
  </si>
  <si>
    <t>1uF 6.3V 10% X5R 0603 h=0.8mm -55+85</t>
  </si>
  <si>
    <t>10pF 50V +-5% COG  0402(1.0x0.5x0.5)  -55+125</t>
  </si>
  <si>
    <t>100nF 16V 10% X7R 0402  -55+125</t>
  </si>
  <si>
    <t>22uF 6.3V 20% X5R 0805 -55+85</t>
  </si>
  <si>
    <t>18pF 50V +-5% COG 0-30ppm 0402  -55+125</t>
  </si>
  <si>
    <t>GREEN SMD LED 0603 565nm 2.1V@20mA 6mcd</t>
  </si>
  <si>
    <t>Transient Voltage Suppressor 5V;Vbr=6.4V; Imax=43.5A unidirectional,SOD-123W</t>
  </si>
  <si>
    <t>Ferrite beads 60Ohm ;DCR=40mOhm;Idc=3.0A;0603,-55+125</t>
  </si>
  <si>
    <t>SMD Common-Mode inductor for USB2.0 Rdc=0.3Ohm;Zdif=90Ohm;9dB@240MHz-1GHz; Ur=50Vdc,330mA;2x1.2x1.2mm;-25+85</t>
  </si>
  <si>
    <t>100K 5% 0402 1/16W 100ppm RC0402JR-100KL</t>
  </si>
  <si>
    <t>47K 5% 0402 1/16W 100ppm RC0402JR-47KL</t>
  </si>
  <si>
    <t>680R 5% 0603 1/10W 100ppm RC0603JR-07680R</t>
  </si>
  <si>
    <t>12K 1% 0402 1/16W 100ppm RC0402FR-12KL</t>
  </si>
  <si>
    <t>Thick Film 69.8K 1% 0402 1/10W 100ppm</t>
  </si>
  <si>
    <t>10K 1% 0402 1/16W 100ppm RC0402FR-10KL</t>
  </si>
  <si>
    <t>USB2.0  Hub Controller,3-3.6V,QFN24_0.5_4x4x1mm,-40°C ~ 85°C</t>
  </si>
  <si>
    <t>TVS Diode 2 Channel Array Unidirectional Low Capacitance,5A(8/20us) 7Vbr,0.7pF,SOT3(1x0.8x0.5);-40+85</t>
  </si>
  <si>
    <t>High current precise, low noise, high speed LDO regulator 1% ADJ,1.5Amax;Uin=2.3-6V;8DFN(3x3);-40+125</t>
  </si>
  <si>
    <t>TXC - 7M-24.000MAAJ-T - XTAL, 24.000MHZ, 18PF,+-30ppm SMD, 3.2X2.5;-20+70</t>
  </si>
  <si>
    <t>Manufacturer</t>
  </si>
  <si>
    <t>8Devices</t>
  </si>
  <si>
    <t>MURATA</t>
  </si>
  <si>
    <t>Samsung</t>
  </si>
  <si>
    <t>LITEON</t>
  </si>
  <si>
    <t>NXP Semiconductors</t>
  </si>
  <si>
    <t>YAGEO</t>
  </si>
  <si>
    <t>SUCCESSWAY TECHNOLOGY CO. LTD</t>
  </si>
  <si>
    <t>Panasonic - ECG</t>
  </si>
  <si>
    <t>MICROCHIP</t>
  </si>
  <si>
    <t>Texas Instruments</t>
  </si>
  <si>
    <t>Microchip Technology Inc.</t>
  </si>
  <si>
    <t>TXC CORPORATION</t>
  </si>
  <si>
    <t>Manufacturer Part Number</t>
  </si>
  <si>
    <t>GRM188R60J106ME47D</t>
  </si>
  <si>
    <t>GRM188R60J105KA01D</t>
  </si>
  <si>
    <t>GRM1555C1H100JZ01D</t>
  </si>
  <si>
    <t>CL05B104KO5NNNC</t>
  </si>
  <si>
    <t>GRM21BR60J226ME39L</t>
  </si>
  <si>
    <t>CL05C180JBNC</t>
  </si>
  <si>
    <t>PTVS5V0S1UR,115</t>
  </si>
  <si>
    <t>PBY160808T-600Y-N</t>
  </si>
  <si>
    <t>CMM21T-900M-N</t>
  </si>
  <si>
    <t>RC0402JR-100KL</t>
  </si>
  <si>
    <t>RC0402JR-47KL</t>
  </si>
  <si>
    <t>RC0402FR-12KL</t>
  </si>
  <si>
    <t>ERJ-2RKF6982X</t>
  </si>
  <si>
    <t>RC0402FR-0710KL</t>
  </si>
  <si>
    <t>USB2422T-I/MJ</t>
  </si>
  <si>
    <t>MCP1727T-ADJE/MF</t>
  </si>
  <si>
    <t>TXC - 7M-24.000MAAJ-T</t>
  </si>
  <si>
    <t>Distributor</t>
  </si>
  <si>
    <t>Digi-Key</t>
  </si>
  <si>
    <t>Rutronik</t>
  </si>
  <si>
    <t>Elgerta</t>
  </si>
  <si>
    <t>Distributor Part Number</t>
  </si>
  <si>
    <t>490-3896-2-ND</t>
  </si>
  <si>
    <t>490-1550-2-ND</t>
  </si>
  <si>
    <t>490-1278-2-ND</t>
  </si>
  <si>
    <t>KC 100nF 0402 10% 16V X7R</t>
  </si>
  <si>
    <t>490-1719-2-ND</t>
  </si>
  <si>
    <t>160-1183-2-ND</t>
  </si>
  <si>
    <t>568-6546-2-ND</t>
  </si>
  <si>
    <t>FE2440</t>
  </si>
  <si>
    <t>1001415</t>
  </si>
  <si>
    <t>311-12.0KLRTR-ND</t>
  </si>
  <si>
    <t>P69.8KLTR-ND</t>
  </si>
  <si>
    <t>311-10.0KLRTR-ND</t>
  </si>
  <si>
    <t>USB2422T-I/MJTR-ND</t>
  </si>
  <si>
    <t>296-25509-2-ND</t>
  </si>
  <si>
    <t>MCP1727T-ADJE/MF-ND</t>
  </si>
  <si>
    <t>887-1125-2-ND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</si>
</sst>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;@"/>
    <numFmt numFmtId="181" formatCode="h:mm:ss\ AM/PM;@"/>
  </numFmts>
  <fonts count="46">
    <font>
      <sz val="10"/>
      <name val="Arial"/>
      <family val="2"/>
    </font>
    <font>
      <sz val="10"/>
      <color indexed="9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48CB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10" fillId="34" borderId="14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1" fillId="35" borderId="16" xfId="0" applyFont="1" applyFill="1" applyBorder="1" applyAlignment="1">
      <alignment vertical="top" wrapText="1"/>
    </xf>
    <xf numFmtId="0" fontId="11" fillId="35" borderId="17" xfId="0" applyFont="1" applyFill="1" applyBorder="1" applyAlignment="1">
      <alignment vertical="top" wrapText="1"/>
    </xf>
    <xf numFmtId="0" fontId="1" fillId="36" borderId="0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4" fillId="36" borderId="21" xfId="0" applyFont="1" applyFill="1" applyBorder="1" applyAlignment="1">
      <alignment vertical="center"/>
    </xf>
    <xf numFmtId="0" fontId="3" fillId="36" borderId="21" xfId="0" applyFont="1" applyFill="1" applyBorder="1" applyAlignment="1">
      <alignment vertical="center"/>
    </xf>
    <xf numFmtId="0" fontId="1" fillId="36" borderId="21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8" fillId="36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 quotePrefix="1">
      <alignment horizontal="left"/>
    </xf>
    <xf numFmtId="0" fontId="5" fillId="33" borderId="12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33" borderId="19" xfId="0" applyFont="1" applyFill="1" applyBorder="1" applyAlignment="1" quotePrefix="1">
      <alignment horizontal="left"/>
    </xf>
    <xf numFmtId="0" fontId="3" fillId="36" borderId="21" xfId="0" applyFont="1" applyFill="1" applyBorder="1" applyAlignment="1" quotePrefix="1">
      <alignment vertical="center"/>
    </xf>
    <xf numFmtId="0" fontId="8" fillId="36" borderId="24" xfId="0" applyFont="1" applyFill="1" applyBorder="1" applyAlignment="1" quotePrefix="1">
      <alignment horizontal="center" vertical="center"/>
    </xf>
    <xf numFmtId="0" fontId="10" fillId="34" borderId="25" xfId="0" applyFont="1" applyFill="1" applyBorder="1" applyAlignment="1" quotePrefix="1">
      <alignment vertical="top" wrapText="1"/>
    </xf>
    <xf numFmtId="0" fontId="11" fillId="35" borderId="17" xfId="0" applyFont="1" applyFill="1" applyBorder="1" applyAlignment="1" quotePrefix="1">
      <alignment vertical="top" wrapText="1"/>
    </xf>
    <xf numFmtId="0" fontId="10" fillId="34" borderId="15" xfId="0" applyFont="1" applyFill="1" applyBorder="1" applyAlignment="1" quotePrefix="1">
      <alignment vertical="top" wrapText="1"/>
    </xf>
    <xf numFmtId="0" fontId="8" fillId="36" borderId="26" xfId="0" applyFont="1" applyFill="1" applyBorder="1" applyAlignment="1" quotePrefix="1">
      <alignment horizontal="center" vertical="center"/>
    </xf>
    <xf numFmtId="0" fontId="8" fillId="36" borderId="27" xfId="0" applyFont="1" applyFill="1" applyBorder="1" applyAlignment="1" quotePrefix="1">
      <alignment horizontal="center" vertical="center"/>
    </xf>
    <xf numFmtId="0" fontId="10" fillId="34" borderId="28" xfId="0" applyFont="1" applyFill="1" applyBorder="1" applyAlignment="1" quotePrefix="1">
      <alignment vertical="top" wrapText="1"/>
    </xf>
    <xf numFmtId="0" fontId="11" fillId="35" borderId="29" xfId="0" applyFont="1" applyFill="1" applyBorder="1" applyAlignment="1" quotePrefix="1">
      <alignment vertical="top" wrapText="1"/>
    </xf>
    <xf numFmtId="0" fontId="10" fillId="34" borderId="30" xfId="0" applyFont="1" applyFill="1" applyBorder="1" applyAlignment="1" quotePrefix="1">
      <alignment vertical="top" wrapText="1"/>
    </xf>
    <xf numFmtId="0" fontId="11" fillId="35" borderId="31" xfId="0" applyFont="1" applyFill="1" applyBorder="1" applyAlignment="1" quotePrefix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142875</xdr:rowOff>
    </xdr:from>
    <xdr:to>
      <xdr:col>10</xdr:col>
      <xdr:colOff>1200150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790575"/>
          <a:ext cx="1200150" cy="1152525"/>
        </a:xfrm>
        <a:prstGeom prst="rect">
          <a:avLst/>
        </a:prstGeom>
        <a:noFill/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13.00390625" style="2" customWidth="1"/>
    <col min="4" max="4" width="5.7109375" style="2" customWidth="1"/>
    <col min="5" max="5" width="23.8515625" style="1" customWidth="1"/>
    <col min="6" max="6" width="20.140625" style="1" customWidth="1"/>
    <col min="7" max="7" width="31.00390625" style="1" customWidth="1"/>
    <col min="8" max="8" width="23.28125" style="1" customWidth="1"/>
    <col min="9" max="9" width="23.00390625" style="1" customWidth="1"/>
    <col min="10" max="10" width="22.28125" style="1" customWidth="1"/>
    <col min="11" max="11" width="20.00390625" style="1" customWidth="1"/>
    <col min="12" max="12" width="10.00390625" style="1" customWidth="1"/>
    <col min="13" max="16384" width="9.140625" style="1" customWidth="1"/>
  </cols>
  <sheetData>
    <row r="1" spans="1:12" ht="13.5" thickBot="1">
      <c r="A1" s="23"/>
      <c r="B1" s="23"/>
      <c r="C1" s="24"/>
      <c r="D1" s="24"/>
      <c r="E1" s="24"/>
      <c r="F1" s="25"/>
      <c r="G1" s="25"/>
      <c r="H1" s="25"/>
      <c r="I1" s="25"/>
      <c r="J1" s="25"/>
      <c r="K1" s="26"/>
      <c r="L1" s="3"/>
    </row>
    <row r="2" spans="1:11" ht="37.5" customHeight="1" thickBot="1">
      <c r="A2" s="31"/>
      <c r="B2" s="4"/>
      <c r="C2" s="5" t="s">
        <v>0</v>
      </c>
      <c r="D2" s="5"/>
      <c r="F2" s="37"/>
      <c r="G2" s="27"/>
      <c r="H2" s="28"/>
      <c r="I2" s="29"/>
      <c r="J2" s="27"/>
      <c r="K2" s="30"/>
    </row>
    <row r="3" spans="1:11" ht="23.25" customHeight="1">
      <c r="A3" s="31"/>
      <c r="B3" s="6"/>
      <c r="C3" s="6" t="s">
        <v>1</v>
      </c>
      <c r="D3" s="7"/>
      <c r="E3" s="33" t="s">
        <v>6</v>
      </c>
      <c r="F3" s="8"/>
      <c r="G3" s="6"/>
      <c r="H3" s="6"/>
      <c r="I3" s="9"/>
      <c r="J3" s="9"/>
      <c r="K3" s="10"/>
    </row>
    <row r="4" spans="1:11" ht="17.25" customHeight="1">
      <c r="A4" s="31"/>
      <c r="B4" s="6"/>
      <c r="C4" s="6" t="s">
        <v>2</v>
      </c>
      <c r="D4" s="7"/>
      <c r="E4" s="34" t="s">
        <v>6</v>
      </c>
      <c r="F4" s="11"/>
      <c r="G4" s="9"/>
      <c r="H4" s="9"/>
      <c r="I4" s="9"/>
      <c r="J4" s="9"/>
      <c r="K4" s="10"/>
    </row>
    <row r="5" spans="1:11" ht="17.25" customHeight="1">
      <c r="A5" s="31"/>
      <c r="B5" s="6"/>
      <c r="C5" s="6" t="s">
        <v>3</v>
      </c>
      <c r="D5" s="7"/>
      <c r="E5" s="35" t="s">
        <v>7</v>
      </c>
      <c r="F5" s="12"/>
      <c r="G5" s="9"/>
      <c r="H5" s="9"/>
      <c r="I5" s="9"/>
      <c r="J5" s="9"/>
      <c r="K5" s="10"/>
    </row>
    <row r="6" spans="1:11" ht="17.25" customHeight="1">
      <c r="A6" s="31"/>
      <c r="B6" s="6"/>
      <c r="C6" s="6"/>
      <c r="D6" s="7"/>
      <c r="E6" s="35"/>
      <c r="F6" s="12"/>
      <c r="G6" s="9"/>
      <c r="H6" s="9"/>
      <c r="I6" s="9"/>
      <c r="J6" s="9"/>
      <c r="K6" s="10"/>
    </row>
    <row r="7" spans="1:11" ht="12.75">
      <c r="A7" s="31"/>
      <c r="B7" s="13"/>
      <c r="C7" s="13"/>
      <c r="D7" s="12"/>
      <c r="E7" s="14"/>
      <c r="F7" s="14"/>
      <c r="G7" s="9"/>
      <c r="H7" s="9"/>
      <c r="I7" s="6"/>
      <c r="J7" s="6"/>
      <c r="K7" s="15"/>
    </row>
    <row r="8" spans="1:11" ht="15.75" customHeight="1">
      <c r="A8" s="31"/>
      <c r="B8" s="16"/>
      <c r="C8" s="16" t="s">
        <v>4</v>
      </c>
      <c r="E8" s="36" t="s">
        <v>8</v>
      </c>
      <c r="F8" s="36" t="s">
        <v>9</v>
      </c>
      <c r="G8" s="16"/>
      <c r="H8" s="16"/>
      <c r="I8" s="9"/>
      <c r="J8" s="9"/>
      <c r="K8" s="10"/>
    </row>
    <row r="9" spans="1:11" s="17" customFormat="1" ht="18" customHeight="1">
      <c r="A9" s="31"/>
      <c r="B9" s="32" t="s">
        <v>5</v>
      </c>
      <c r="C9" s="38" t="s">
        <v>10</v>
      </c>
      <c r="D9" s="38" t="s">
        <v>32</v>
      </c>
      <c r="E9" s="38" t="s">
        <v>33</v>
      </c>
      <c r="F9" s="38" t="s">
        <v>55</v>
      </c>
      <c r="G9" s="38" t="s">
        <v>77</v>
      </c>
      <c r="H9" s="38" t="s">
        <v>99</v>
      </c>
      <c r="I9" s="42" t="s">
        <v>112</v>
      </c>
      <c r="J9" s="43" t="s">
        <v>130</v>
      </c>
      <c r="K9" s="43" t="s">
        <v>134</v>
      </c>
    </row>
    <row r="10" spans="1:11" s="20" customFormat="1" ht="12.75">
      <c r="A10" s="31"/>
      <c r="B10" s="18">
        <f aca="true" t="shared" si="0" ref="B10:B30">ROW(B10)-ROW($B$9)</f>
        <v>1</v>
      </c>
      <c r="C10" s="39" t="s">
        <v>11</v>
      </c>
      <c r="D10" s="19">
        <v>1</v>
      </c>
      <c r="E10" s="41" t="s">
        <v>34</v>
      </c>
      <c r="F10" s="41" t="s">
        <v>56</v>
      </c>
      <c r="G10" s="41" t="s">
        <v>78</v>
      </c>
      <c r="H10" s="41" t="s">
        <v>100</v>
      </c>
      <c r="I10" s="41" t="s">
        <v>56</v>
      </c>
      <c r="J10" s="44" t="s">
        <v>11</v>
      </c>
      <c r="K10" s="46" t="s">
        <v>11</v>
      </c>
    </row>
    <row r="11" spans="1:11" s="20" customFormat="1" ht="12.75">
      <c r="A11" s="31"/>
      <c r="B11" s="21">
        <f t="shared" si="0"/>
        <v>2</v>
      </c>
      <c r="C11" s="40" t="s">
        <v>12</v>
      </c>
      <c r="D11" s="22">
        <v>2</v>
      </c>
      <c r="E11" s="40" t="s">
        <v>35</v>
      </c>
      <c r="F11" s="40" t="s">
        <v>57</v>
      </c>
      <c r="G11" s="40" t="s">
        <v>79</v>
      </c>
      <c r="H11" s="40" t="s">
        <v>101</v>
      </c>
      <c r="I11" s="40" t="s">
        <v>113</v>
      </c>
      <c r="J11" s="45" t="s">
        <v>131</v>
      </c>
      <c r="K11" s="47" t="s">
        <v>135</v>
      </c>
    </row>
    <row r="12" spans="1:11" s="20" customFormat="1" ht="12.75">
      <c r="A12" s="31"/>
      <c r="B12" s="18">
        <f t="shared" si="0"/>
        <v>3</v>
      </c>
      <c r="C12" s="39" t="s">
        <v>13</v>
      </c>
      <c r="D12" s="19">
        <v>4</v>
      </c>
      <c r="E12" s="41" t="s">
        <v>36</v>
      </c>
      <c r="F12" s="41" t="s">
        <v>58</v>
      </c>
      <c r="G12" s="41" t="s">
        <v>80</v>
      </c>
      <c r="H12" s="41" t="s">
        <v>101</v>
      </c>
      <c r="I12" s="41" t="s">
        <v>114</v>
      </c>
      <c r="J12" s="44" t="s">
        <v>131</v>
      </c>
      <c r="K12" s="46" t="s">
        <v>136</v>
      </c>
    </row>
    <row r="13" spans="1:11" s="20" customFormat="1" ht="12.75">
      <c r="A13" s="31"/>
      <c r="B13" s="21">
        <f t="shared" si="0"/>
        <v>4</v>
      </c>
      <c r="C13" s="40" t="s">
        <v>14</v>
      </c>
      <c r="D13" s="22">
        <v>2</v>
      </c>
      <c r="E13" s="40" t="s">
        <v>37</v>
      </c>
      <c r="F13" s="40" t="s">
        <v>59</v>
      </c>
      <c r="G13" s="40" t="s">
        <v>81</v>
      </c>
      <c r="H13" s="40" t="s">
        <v>101</v>
      </c>
      <c r="I13" s="40" t="s">
        <v>115</v>
      </c>
      <c r="J13" s="45" t="s">
        <v>131</v>
      </c>
      <c r="K13" s="47" t="s">
        <v>137</v>
      </c>
    </row>
    <row r="14" spans="1:11" s="20" customFormat="1" ht="12.75">
      <c r="A14" s="31"/>
      <c r="B14" s="18">
        <f t="shared" si="0"/>
        <v>5</v>
      </c>
      <c r="C14" s="39" t="s">
        <v>15</v>
      </c>
      <c r="D14" s="19">
        <v>7</v>
      </c>
      <c r="E14" s="41" t="s">
        <v>38</v>
      </c>
      <c r="F14" s="41" t="s">
        <v>60</v>
      </c>
      <c r="G14" s="41" t="s">
        <v>82</v>
      </c>
      <c r="H14" s="41" t="s">
        <v>102</v>
      </c>
      <c r="I14" s="41" t="s">
        <v>116</v>
      </c>
      <c r="J14" s="44" t="s">
        <v>132</v>
      </c>
      <c r="K14" s="46" t="s">
        <v>138</v>
      </c>
    </row>
    <row r="15" spans="1:11" s="20" customFormat="1" ht="12.75">
      <c r="A15" s="31"/>
      <c r="B15" s="21">
        <f t="shared" si="0"/>
        <v>6</v>
      </c>
      <c r="C15" s="40" t="s">
        <v>16</v>
      </c>
      <c r="D15" s="22">
        <v>2</v>
      </c>
      <c r="E15" s="40" t="s">
        <v>39</v>
      </c>
      <c r="F15" s="40" t="s">
        <v>61</v>
      </c>
      <c r="G15" s="40" t="s">
        <v>83</v>
      </c>
      <c r="H15" s="40" t="s">
        <v>101</v>
      </c>
      <c r="I15" s="40" t="s">
        <v>117</v>
      </c>
      <c r="J15" s="45" t="s">
        <v>131</v>
      </c>
      <c r="K15" s="47" t="s">
        <v>139</v>
      </c>
    </row>
    <row r="16" spans="1:11" s="20" customFormat="1" ht="12.75">
      <c r="A16" s="31"/>
      <c r="B16" s="18">
        <f t="shared" si="0"/>
        <v>7</v>
      </c>
      <c r="C16" s="39" t="s">
        <v>17</v>
      </c>
      <c r="D16" s="19">
        <v>2</v>
      </c>
      <c r="E16" s="41" t="s">
        <v>40</v>
      </c>
      <c r="F16" s="41" t="s">
        <v>62</v>
      </c>
      <c r="G16" s="41" t="s">
        <v>84</v>
      </c>
      <c r="H16" s="41" t="s">
        <v>102</v>
      </c>
      <c r="I16" s="41" t="s">
        <v>118</v>
      </c>
      <c r="J16" s="44" t="s">
        <v>11</v>
      </c>
      <c r="K16" s="46" t="s">
        <v>11</v>
      </c>
    </row>
    <row r="17" spans="1:11" s="20" customFormat="1" ht="12.75">
      <c r="A17" s="31"/>
      <c r="B17" s="21">
        <f t="shared" si="0"/>
        <v>8</v>
      </c>
      <c r="C17" s="40" t="s">
        <v>18</v>
      </c>
      <c r="D17" s="22">
        <v>1</v>
      </c>
      <c r="E17" s="40" t="s">
        <v>41</v>
      </c>
      <c r="F17" s="40" t="s">
        <v>63</v>
      </c>
      <c r="G17" s="40" t="s">
        <v>85</v>
      </c>
      <c r="H17" s="40" t="s">
        <v>103</v>
      </c>
      <c r="I17" s="40" t="s">
        <v>63</v>
      </c>
      <c r="J17" s="45" t="s">
        <v>131</v>
      </c>
      <c r="K17" s="47" t="s">
        <v>140</v>
      </c>
    </row>
    <row r="18" spans="1:11" s="20" customFormat="1" ht="24">
      <c r="A18" s="31"/>
      <c r="B18" s="18">
        <f t="shared" si="0"/>
        <v>9</v>
      </c>
      <c r="C18" s="39" t="s">
        <v>19</v>
      </c>
      <c r="D18" s="19">
        <v>1</v>
      </c>
      <c r="E18" s="41" t="s">
        <v>42</v>
      </c>
      <c r="F18" s="41" t="s">
        <v>64</v>
      </c>
      <c r="G18" s="41" t="s">
        <v>86</v>
      </c>
      <c r="H18" s="41" t="s">
        <v>104</v>
      </c>
      <c r="I18" s="41" t="s">
        <v>119</v>
      </c>
      <c r="J18" s="44" t="s">
        <v>131</v>
      </c>
      <c r="K18" s="46" t="s">
        <v>141</v>
      </c>
    </row>
    <row r="19" spans="1:11" s="20" customFormat="1" ht="24">
      <c r="A19" s="31"/>
      <c r="B19" s="21">
        <f t="shared" si="0"/>
        <v>10</v>
      </c>
      <c r="C19" s="40" t="s">
        <v>20</v>
      </c>
      <c r="D19" s="22">
        <v>2</v>
      </c>
      <c r="E19" s="40" t="s">
        <v>43</v>
      </c>
      <c r="F19" s="40" t="s">
        <v>65</v>
      </c>
      <c r="G19" s="40" t="s">
        <v>87</v>
      </c>
      <c r="H19" s="40" t="s">
        <v>105</v>
      </c>
      <c r="I19" s="40" t="s">
        <v>120</v>
      </c>
      <c r="J19" s="45" t="s">
        <v>132</v>
      </c>
      <c r="K19" s="47" t="s">
        <v>142</v>
      </c>
    </row>
    <row r="20" spans="1:11" s="20" customFormat="1" ht="36">
      <c r="A20" s="31"/>
      <c r="B20" s="18">
        <f t="shared" si="0"/>
        <v>11</v>
      </c>
      <c r="C20" s="39" t="s">
        <v>21</v>
      </c>
      <c r="D20" s="19">
        <v>1</v>
      </c>
      <c r="E20" s="41" t="s">
        <v>44</v>
      </c>
      <c r="F20" s="41" t="s">
        <v>66</v>
      </c>
      <c r="G20" s="41" t="s">
        <v>88</v>
      </c>
      <c r="H20" s="41" t="s">
        <v>106</v>
      </c>
      <c r="I20" s="41" t="s">
        <v>121</v>
      </c>
      <c r="J20" s="44" t="s">
        <v>11</v>
      </c>
      <c r="K20" s="46" t="s">
        <v>11</v>
      </c>
    </row>
    <row r="21" spans="1:11" s="20" customFormat="1" ht="12.75">
      <c r="A21" s="31"/>
      <c r="B21" s="21">
        <f t="shared" si="0"/>
        <v>12</v>
      </c>
      <c r="C21" s="40" t="s">
        <v>22</v>
      </c>
      <c r="D21" s="22">
        <v>2</v>
      </c>
      <c r="E21" s="40" t="s">
        <v>45</v>
      </c>
      <c r="F21" s="40" t="s">
        <v>67</v>
      </c>
      <c r="G21" s="40" t="s">
        <v>89</v>
      </c>
      <c r="H21" s="40" t="s">
        <v>105</v>
      </c>
      <c r="I21" s="40" t="s">
        <v>122</v>
      </c>
      <c r="J21" s="45" t="s">
        <v>11</v>
      </c>
      <c r="K21" s="47" t="s">
        <v>11</v>
      </c>
    </row>
    <row r="22" spans="1:11" s="20" customFormat="1" ht="12.75">
      <c r="A22" s="31"/>
      <c r="B22" s="18">
        <f t="shared" si="0"/>
        <v>13</v>
      </c>
      <c r="C22" s="39" t="s">
        <v>23</v>
      </c>
      <c r="D22" s="19">
        <v>4</v>
      </c>
      <c r="E22" s="41" t="s">
        <v>46</v>
      </c>
      <c r="F22" s="41" t="s">
        <v>68</v>
      </c>
      <c r="G22" s="41" t="s">
        <v>90</v>
      </c>
      <c r="H22" s="41" t="s">
        <v>105</v>
      </c>
      <c r="I22" s="41" t="s">
        <v>123</v>
      </c>
      <c r="J22" s="44" t="s">
        <v>11</v>
      </c>
      <c r="K22" s="46" t="s">
        <v>11</v>
      </c>
    </row>
    <row r="23" spans="1:11" s="20" customFormat="1" ht="12.75">
      <c r="A23" s="31"/>
      <c r="B23" s="21">
        <f t="shared" si="0"/>
        <v>14</v>
      </c>
      <c r="C23" s="40" t="s">
        <v>24</v>
      </c>
      <c r="D23" s="22">
        <v>1</v>
      </c>
      <c r="E23" s="40" t="s">
        <v>47</v>
      </c>
      <c r="F23" s="40" t="s">
        <v>69</v>
      </c>
      <c r="G23" s="40" t="s">
        <v>91</v>
      </c>
      <c r="H23" s="40" t="s">
        <v>11</v>
      </c>
      <c r="I23" s="40" t="s">
        <v>11</v>
      </c>
      <c r="J23" s="45" t="s">
        <v>133</v>
      </c>
      <c r="K23" s="47" t="s">
        <v>143</v>
      </c>
    </row>
    <row r="24" spans="1:11" s="20" customFormat="1" ht="12.75">
      <c r="A24" s="31"/>
      <c r="B24" s="18">
        <f t="shared" si="0"/>
        <v>15</v>
      </c>
      <c r="C24" s="39" t="s">
        <v>25</v>
      </c>
      <c r="D24" s="19">
        <v>1</v>
      </c>
      <c r="E24" s="41" t="s">
        <v>48</v>
      </c>
      <c r="F24" s="41" t="s">
        <v>70</v>
      </c>
      <c r="G24" s="41" t="s">
        <v>92</v>
      </c>
      <c r="H24" s="41" t="s">
        <v>105</v>
      </c>
      <c r="I24" s="41" t="s">
        <v>124</v>
      </c>
      <c r="J24" s="44" t="s">
        <v>131</v>
      </c>
      <c r="K24" s="46" t="s">
        <v>144</v>
      </c>
    </row>
    <row r="25" spans="1:11" s="20" customFormat="1" ht="12.75">
      <c r="A25" s="31"/>
      <c r="B25" s="21">
        <f t="shared" si="0"/>
        <v>16</v>
      </c>
      <c r="C25" s="40" t="s">
        <v>26</v>
      </c>
      <c r="D25" s="22">
        <v>1</v>
      </c>
      <c r="E25" s="40" t="s">
        <v>49</v>
      </c>
      <c r="F25" s="40" t="s">
        <v>71</v>
      </c>
      <c r="G25" s="40" t="s">
        <v>93</v>
      </c>
      <c r="H25" s="40" t="s">
        <v>107</v>
      </c>
      <c r="I25" s="40" t="s">
        <v>125</v>
      </c>
      <c r="J25" s="45" t="s">
        <v>131</v>
      </c>
      <c r="K25" s="47" t="s">
        <v>145</v>
      </c>
    </row>
    <row r="26" spans="1:11" s="20" customFormat="1" ht="12.75">
      <c r="A26" s="31"/>
      <c r="B26" s="18">
        <f t="shared" si="0"/>
        <v>17</v>
      </c>
      <c r="C26" s="39" t="s">
        <v>27</v>
      </c>
      <c r="D26" s="19">
        <v>1</v>
      </c>
      <c r="E26" s="41" t="s">
        <v>50</v>
      </c>
      <c r="F26" s="41" t="s">
        <v>72</v>
      </c>
      <c r="G26" s="41" t="s">
        <v>94</v>
      </c>
      <c r="H26" s="41" t="s">
        <v>105</v>
      </c>
      <c r="I26" s="41" t="s">
        <v>126</v>
      </c>
      <c r="J26" s="44" t="s">
        <v>131</v>
      </c>
      <c r="K26" s="46" t="s">
        <v>146</v>
      </c>
    </row>
    <row r="27" spans="1:11" s="20" customFormat="1" ht="24">
      <c r="A27" s="31"/>
      <c r="B27" s="21">
        <f t="shared" si="0"/>
        <v>18</v>
      </c>
      <c r="C27" s="40" t="s">
        <v>28</v>
      </c>
      <c r="D27" s="22">
        <v>1</v>
      </c>
      <c r="E27" s="40" t="s">
        <v>51</v>
      </c>
      <c r="F27" s="40" t="s">
        <v>73</v>
      </c>
      <c r="G27" s="40" t="s">
        <v>95</v>
      </c>
      <c r="H27" s="40" t="s">
        <v>108</v>
      </c>
      <c r="I27" s="40" t="s">
        <v>127</v>
      </c>
      <c r="J27" s="45" t="s">
        <v>131</v>
      </c>
      <c r="K27" s="47" t="s">
        <v>147</v>
      </c>
    </row>
    <row r="28" spans="1:11" s="20" customFormat="1" ht="36">
      <c r="A28" s="31"/>
      <c r="B28" s="18">
        <f t="shared" si="0"/>
        <v>19</v>
      </c>
      <c r="C28" s="39" t="s">
        <v>29</v>
      </c>
      <c r="D28" s="19">
        <v>1</v>
      </c>
      <c r="E28" s="41" t="s">
        <v>52</v>
      </c>
      <c r="F28" s="41" t="s">
        <v>74</v>
      </c>
      <c r="G28" s="41" t="s">
        <v>96</v>
      </c>
      <c r="H28" s="41" t="s">
        <v>109</v>
      </c>
      <c r="I28" s="41" t="s">
        <v>74</v>
      </c>
      <c r="J28" s="44" t="s">
        <v>131</v>
      </c>
      <c r="K28" s="46" t="s">
        <v>148</v>
      </c>
    </row>
    <row r="29" spans="1:11" s="20" customFormat="1" ht="36">
      <c r="A29" s="31"/>
      <c r="B29" s="21">
        <f t="shared" si="0"/>
        <v>20</v>
      </c>
      <c r="C29" s="40" t="s">
        <v>30</v>
      </c>
      <c r="D29" s="22">
        <v>1</v>
      </c>
      <c r="E29" s="40" t="s">
        <v>53</v>
      </c>
      <c r="F29" s="40" t="s">
        <v>75</v>
      </c>
      <c r="G29" s="40" t="s">
        <v>97</v>
      </c>
      <c r="H29" s="40" t="s">
        <v>110</v>
      </c>
      <c r="I29" s="40" t="s">
        <v>128</v>
      </c>
      <c r="J29" s="45" t="s">
        <v>131</v>
      </c>
      <c r="K29" s="47" t="s">
        <v>149</v>
      </c>
    </row>
    <row r="30" spans="1:11" s="20" customFormat="1" ht="24">
      <c r="A30" s="31"/>
      <c r="B30" s="18">
        <f t="shared" si="0"/>
        <v>21</v>
      </c>
      <c r="C30" s="39" t="s">
        <v>31</v>
      </c>
      <c r="D30" s="19">
        <v>1</v>
      </c>
      <c r="E30" s="41" t="s">
        <v>54</v>
      </c>
      <c r="F30" s="41" t="s">
        <v>76</v>
      </c>
      <c r="G30" s="41" t="s">
        <v>98</v>
      </c>
      <c r="H30" s="41" t="s">
        <v>111</v>
      </c>
      <c r="I30" s="41" t="s">
        <v>129</v>
      </c>
      <c r="J30" s="44" t="s">
        <v>131</v>
      </c>
      <c r="K30" s="46" t="s">
        <v>150</v>
      </c>
    </row>
  </sheetData>
  <sheetProtection selectLockedCells="1" selectUnlockedCells="1"/>
  <printOptions/>
  <pageMargins left="0.4597222222222222" right="0.3597222222222222" top="0.5798611111111112" bottom="1" header="0.5118055555555555" footer="0.5"/>
  <pageSetup fitToHeight="1" fitToWidth="1" horizontalDpi="300" verticalDpi="300" orientation="landscape" paperSize="9"/>
  <headerFooter alignWithMargins="0">
    <oddFooter>&amp;LAltium Limited Confidential&amp;C&amp;D&amp;RPage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Microsoft Office User</cp:lastModifiedBy>
  <dcterms:created xsi:type="dcterms:W3CDTF">2013-06-14T13:51:16Z</dcterms:created>
  <dcterms:modified xsi:type="dcterms:W3CDTF">2019-11-15T13:05:45Z</dcterms:modified>
  <cp:category/>
  <cp:version/>
  <cp:contentType/>
  <cp:contentStatus/>
</cp:coreProperties>
</file>